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suser\Desktop\"/>
    </mc:Choice>
  </mc:AlternateContent>
  <xr:revisionPtr revIDLastSave="0" documentId="13_ncr:1_{218A7D30-86B7-446F-BEEF-19ADE28BB4BF}" xr6:coauthVersionLast="36" xr6:coauthVersionMax="36" xr10:uidLastSave="{00000000-0000-0000-0000-000000000000}"/>
  <bookViews>
    <workbookView xWindow="-105" yWindow="-105" windowWidth="21795" windowHeight="13095" xr2:uid="{00000000-000D-0000-FFFF-FFFF00000000}"/>
  </bookViews>
  <sheets>
    <sheet name="協会けんぽ名簿" sheetId="4" r:id="rId1"/>
  </sheets>
  <definedNames>
    <definedName name="CSLDATE_FR">#REF!</definedName>
    <definedName name="CSLDATE_TO">#REF!</definedName>
    <definedName name="CTRPTCD">#REF!</definedName>
    <definedName name="_xlnm.Print_Area" localSheetId="0">協会けんぽ名簿!$A$1:$W$21</definedName>
    <definedName name="あ">#REF!</definedName>
    <definedName name="い">#REF!</definedName>
    <definedName name="う">#REF!</definedName>
    <definedName name="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H8" i="4"/>
  <c r="H10" i="4"/>
  <c r="H11" i="4"/>
  <c r="H12" i="4"/>
  <c r="H13" i="4"/>
  <c r="H14" i="4"/>
  <c r="H15" i="4"/>
  <c r="H16" i="4"/>
  <c r="H17" i="4"/>
  <c r="H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健診システム利用者</author>
  </authors>
  <commentList>
    <comment ref="O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対象年齢でなく、　　乳がん希望であれば
備考欄へ記入ください</t>
        </r>
      </text>
    </comment>
    <comment ref="P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対象年齢でなく、　　子宮がん希望であれば備考欄へ記入ください</t>
        </r>
      </text>
    </comment>
    <comment ref="W5" authorId="0" shapeId="0" xr:uid="{00000000-0006-0000-0100-000003000000}">
      <text>
        <r>
          <rPr>
            <b/>
            <u/>
            <sz val="10"/>
            <color indexed="10"/>
            <rFont val="ＭＳ Ｐゴシック"/>
            <family val="3"/>
            <charset val="128"/>
          </rPr>
          <t>※胃カメラだけロングライフで実施しても良い方　はこちらへ●を記入ください。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1日の胃カメラ枠が満員の際、
淳風会ロングライフホスピタルで予約可能な場合、受診希望日で予約出来る可能性があります。
場所：HPをご覧ください
移動：タクシーにて約20分（料金は淳風会負担）
終了：胃カメラが済み次第、タクシーにで大供まで　　　
　　　 戻ってきていただき、健診終了になります。</t>
        </r>
      </text>
    </comment>
  </commentList>
</comments>
</file>

<file path=xl/sharedStrings.xml><?xml version="1.0" encoding="utf-8"?>
<sst xmlns="http://schemas.openxmlformats.org/spreadsheetml/2006/main" count="79" uniqueCount="46">
  <si>
    <t>フリガナ</t>
    <phoneticPr fontId="1"/>
  </si>
  <si>
    <t>記号</t>
    <rPh sb="0" eb="2">
      <t>キゴウ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</si>
  <si>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</si>
  <si>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</si>
  <si>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</si>
  <si>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ご連絡先：</t>
    <rPh sb="1" eb="3">
      <t>レンラク</t>
    </rPh>
    <rPh sb="3" eb="4">
      <t>サキ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</si>
  <si>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</si>
  <si>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全国健康保険協会　補助項目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ホジョ</t>
    </rPh>
    <rPh sb="11" eb="13">
      <t>コウモク</t>
    </rPh>
    <phoneticPr fontId="1"/>
  </si>
  <si>
    <t>※付加健診</t>
    <rPh sb="1" eb="3">
      <t>フカ</t>
    </rPh>
    <rPh sb="3" eb="5">
      <t>ケンシン</t>
    </rPh>
    <phoneticPr fontId="1"/>
  </si>
  <si>
    <t>一般健診</t>
    <rPh sb="0" eb="2">
      <t>イッパン</t>
    </rPh>
    <rPh sb="2" eb="4">
      <t>ケンシン</t>
    </rPh>
    <phoneticPr fontId="1"/>
  </si>
  <si>
    <t>ジュンプウ　ジュンコ</t>
    <phoneticPr fontId="1"/>
  </si>
  <si>
    <t>貴社名：</t>
    <rPh sb="0" eb="2">
      <t>キシャ</t>
    </rPh>
    <rPh sb="2" eb="3">
      <t>メイ</t>
    </rPh>
    <phoneticPr fontId="1"/>
  </si>
  <si>
    <t>ご担当者様：</t>
    <rPh sb="1" eb="4">
      <t>タントウシャ</t>
    </rPh>
    <rPh sb="4" eb="5">
      <t>サマ</t>
    </rPh>
    <phoneticPr fontId="1"/>
  </si>
  <si>
    <t>●</t>
  </si>
  <si>
    <t>　</t>
  </si>
  <si>
    <t>定期健診</t>
    <rPh sb="0" eb="2">
      <t>テイキ</t>
    </rPh>
    <rPh sb="2" eb="4">
      <t>ケンシン</t>
    </rPh>
    <phoneticPr fontId="1"/>
  </si>
  <si>
    <t>性別　　　男：１　女：２</t>
    <rPh sb="0" eb="2">
      <t>セイベツ</t>
    </rPh>
    <rPh sb="5" eb="6">
      <t>オトコ</t>
    </rPh>
    <rPh sb="9" eb="10">
      <t>オンナ</t>
    </rPh>
    <phoneticPr fontId="1"/>
  </si>
  <si>
    <t>名前</t>
    <rPh sb="0" eb="2">
      <t>ナマエ</t>
    </rPh>
    <phoneticPr fontId="1"/>
  </si>
  <si>
    <t>淳風　淳子</t>
    <rPh sb="0" eb="2">
      <t>ジュンプウ</t>
    </rPh>
    <rPh sb="3" eb="4">
      <t>ジュン</t>
    </rPh>
    <rPh sb="4" eb="5">
      <t>コ</t>
    </rPh>
    <phoneticPr fontId="1"/>
  </si>
  <si>
    <t>例</t>
    <rPh sb="0" eb="1">
      <t>レイ</t>
    </rPh>
    <phoneticPr fontId="1"/>
  </si>
  <si>
    <t>備考（健診内容・オプション等）</t>
    <rPh sb="0" eb="2">
      <t>ビコウ</t>
    </rPh>
    <rPh sb="3" eb="5">
      <t>ケンシン</t>
    </rPh>
    <rPh sb="5" eb="7">
      <t>ナイヨウ</t>
    </rPh>
    <rPh sb="13" eb="14">
      <t>トウ</t>
    </rPh>
    <phoneticPr fontId="1"/>
  </si>
  <si>
    <t>※付加健診・乳がん（ﾏﾝﾓｸﾞﾗﾌｨ）・子宮がんは対象年齢がございますのでご注意ください。</t>
  </si>
  <si>
    <t>◎備考欄記入方法　</t>
  </si>
  <si>
    <t>番号</t>
    <rPh sb="0" eb="2">
      <t>バンゴウ</t>
    </rPh>
    <phoneticPr fontId="1"/>
  </si>
  <si>
    <t>01330018</t>
    <phoneticPr fontId="1"/>
  </si>
  <si>
    <t>1234</t>
    <phoneticPr fontId="1"/>
  </si>
  <si>
    <t>胃カメラ検査希望の方は胃カメラ（口か鼻）を選択　　　　　　乳がん・子宮がんの補助対象外の方は備考欄へ　　　　　　　乳がん（マンモグラフィー・乳房超音波）　　　　　　　　　　　　　　　　　　　　　　　　　　　　　　　その他健診内容も備考欄へ</t>
    <rPh sb="57" eb="58">
      <t>ニュウ</t>
    </rPh>
    <rPh sb="70" eb="72">
      <t>ニュウボウ</t>
    </rPh>
    <rPh sb="72" eb="75">
      <t>チョウオンパ</t>
    </rPh>
    <phoneticPr fontId="1"/>
  </si>
  <si>
    <t>淳風会健康管理センター</t>
  </si>
  <si>
    <t>center-prom@junpukai.or.jp</t>
  </si>
  <si>
    <t>e-mail ：</t>
    <phoneticPr fontId="1"/>
  </si>
  <si>
    <t>該当年度年齢</t>
    <rPh sb="0" eb="2">
      <t>ガイトウ</t>
    </rPh>
    <rPh sb="2" eb="4">
      <t>ネンド</t>
    </rPh>
    <rPh sb="4" eb="6">
      <t>ネンレイ</t>
    </rPh>
    <phoneticPr fontId="1"/>
  </si>
  <si>
    <t>年齢起算日</t>
    <rPh sb="0" eb="2">
      <t>ネンレイ</t>
    </rPh>
    <rPh sb="2" eb="5">
      <t>キサンビ</t>
    </rPh>
    <phoneticPr fontId="1"/>
  </si>
  <si>
    <t>40歳・45歳
50歳・55歳
60歳・65歳
70歳</t>
    <rPh sb="2" eb="3">
      <t>サイ</t>
    </rPh>
    <rPh sb="6" eb="7">
      <t>サイ</t>
    </rPh>
    <rPh sb="10" eb="11">
      <t>サイ</t>
    </rPh>
    <rPh sb="14" eb="15">
      <t>サイ</t>
    </rPh>
    <rPh sb="18" eb="19">
      <t>サイ</t>
    </rPh>
    <rPh sb="22" eb="23">
      <t>サイ</t>
    </rPh>
    <rPh sb="26" eb="27">
      <t>サイ</t>
    </rPh>
    <phoneticPr fontId="1"/>
  </si>
  <si>
    <t>≪2025年度　健康診断申込書≫</t>
    <rPh sb="5" eb="7">
      <t>ネンド</t>
    </rPh>
    <phoneticPr fontId="1"/>
  </si>
  <si>
    <t>胃カメラ（口・鼻）どちらか選択　　　　　　　　　　　　　　　　　　　　　　　　　　　　　　　　　　　　　　　　　　　　　　ピロリ菌検査、骨密度検査、乳房超音波も希望</t>
    <rPh sb="0" eb="1">
      <t>イ</t>
    </rPh>
    <rPh sb="5" eb="6">
      <t>クチ</t>
    </rPh>
    <rPh sb="7" eb="8">
      <t>ハナ</t>
    </rPh>
    <rPh sb="13" eb="15">
      <t>センタク</t>
    </rPh>
    <rPh sb="68" eb="69">
      <t>コツ</t>
    </rPh>
    <rPh sb="69" eb="71">
      <t>ミツド</t>
    </rPh>
    <rPh sb="71" eb="73">
      <t>ケンサ</t>
    </rPh>
    <rPh sb="74" eb="76">
      <t>ニュウボウ</t>
    </rPh>
    <rPh sb="76" eb="79">
      <t>チョウオンパ</t>
    </rPh>
    <rPh sb="80" eb="82">
      <t>キボウ</t>
    </rPh>
    <phoneticPr fontId="1"/>
  </si>
  <si>
    <t>ロングライフホスピタル
可能</t>
    <rPh sb="12" eb="14">
      <t>カノウ</t>
    </rPh>
    <phoneticPr fontId="1"/>
  </si>
  <si>
    <t>35歳未満
健保未加入者
被扶養者</t>
    <rPh sb="2" eb="3">
      <t>サイ</t>
    </rPh>
    <rPh sb="3" eb="5">
      <t>ミマン</t>
    </rPh>
    <rPh sb="6" eb="8">
      <t>ケンポ</t>
    </rPh>
    <rPh sb="8" eb="12">
      <t>ミカニュウシャ</t>
    </rPh>
    <rPh sb="13" eb="17">
      <t>ヒフヨウシャ</t>
    </rPh>
    <rPh sb="14" eb="16">
      <t>フヨウ</t>
    </rPh>
    <rPh sb="16" eb="17">
      <t>シャ</t>
    </rPh>
    <phoneticPr fontId="1"/>
  </si>
  <si>
    <t>35～74歳</t>
    <rPh sb="5" eb="6">
      <t>サイ</t>
    </rPh>
    <phoneticPr fontId="1"/>
  </si>
  <si>
    <t>※乳がん
ﾏﾝﾓｸﾞﾗﾌｨ</t>
    <rPh sb="1" eb="2">
      <t>ニュウ</t>
    </rPh>
    <phoneticPr fontId="1"/>
  </si>
  <si>
    <t>40～74歳の
偶数年齢</t>
    <phoneticPr fontId="1"/>
  </si>
  <si>
    <t>※子宮がん</t>
    <rPh sb="1" eb="3">
      <t>シキュウ</t>
    </rPh>
    <phoneticPr fontId="1"/>
  </si>
  <si>
    <t>20～74歳の
偶数年齢</t>
    <phoneticPr fontId="1"/>
  </si>
  <si>
    <t>保険者番号
（8ケタ）</t>
    <rPh sb="0" eb="2">
      <t>ホケン</t>
    </rPh>
    <rPh sb="2" eb="3">
      <t>シャ</t>
    </rPh>
    <rPh sb="3" eb="5">
      <t>バンゴウ</t>
    </rPh>
    <phoneticPr fontId="1"/>
  </si>
  <si>
    <t>受診希望日（申込日より２週間以降）</t>
    <rPh sb="0" eb="2">
      <t>ジュシン</t>
    </rPh>
    <rPh sb="2" eb="4">
      <t>キボウ</t>
    </rPh>
    <rPh sb="4" eb="5">
      <t>ビ</t>
    </rPh>
    <rPh sb="6" eb="8">
      <t>モウシコミ</t>
    </rPh>
    <rPh sb="8" eb="9">
      <t>ヒ</t>
    </rPh>
    <rPh sb="12" eb="14">
      <t>シュウカン</t>
    </rPh>
    <rPh sb="14" eb="16">
      <t>イコウ</t>
    </rPh>
    <phoneticPr fontId="1"/>
  </si>
  <si>
    <t>保険者
本人：1
扶養：2</t>
    <rPh sb="0" eb="2">
      <t>ホケン</t>
    </rPh>
    <rPh sb="2" eb="3">
      <t>ジャ</t>
    </rPh>
    <rPh sb="4" eb="6">
      <t>ホンニン</t>
    </rPh>
    <rPh sb="9" eb="11">
      <t>フヨウ</t>
    </rPh>
    <phoneticPr fontId="1"/>
  </si>
  <si>
    <t>※胃部X線検査から胃部内視鏡検査へ変更希望の方は、差額料金￥8,800（税込）が発生します。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</si>
</sst>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.5"/>
      <color rgb="FFFF0000"/>
      <name val="BIZ UDPゴシック"/>
      <family val="3"/>
      <charset val="128"/>
    </font>
    <font>
      <sz val="11.5"/>
      <name val="BIZ UDPゴシック"/>
      <family val="3"/>
      <charset val="128"/>
    </font>
    <font>
      <sz val="11.5"/>
      <color rgb="FFFF0000"/>
      <name val="BIZ UDPゴシック"/>
      <family val="3"/>
      <charset val="128"/>
    </font>
    <font>
      <b/>
      <sz val="11.5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shrinkToFit="1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14" fontId="9" fillId="0" borderId="0" xfId="0" applyNumberFormat="1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 wrapText="1" shrinkToFit="1"/>
    </xf>
    <xf numFmtId="0" fontId="17" fillId="2" borderId="9" xfId="0" applyFont="1" applyFill="1" applyBorder="1" applyAlignment="1">
      <alignment horizontal="center" vertical="center" wrapText="1" shrinkToFit="1"/>
    </xf>
    <xf numFmtId="0" fontId="19" fillId="0" borderId="11" xfId="0" applyFont="1" applyBorder="1" applyAlignment="1" applyProtection="1">
      <alignment horizontal="center" vertical="center"/>
    </xf>
    <xf numFmtId="14" fontId="19" fillId="0" borderId="1" xfId="0" applyNumberFormat="1" applyFont="1" applyBorder="1" applyAlignment="1" applyProtection="1">
      <alignment horizontal="center" vertical="center"/>
    </xf>
    <xf numFmtId="0" fontId="19" fillId="0" borderId="1" xfId="0" applyNumberFormat="1" applyFont="1" applyBorder="1" applyAlignment="1" applyProtection="1">
      <alignment horizontal="center" vertical="center"/>
    </xf>
    <xf numFmtId="49" fontId="19" fillId="0" borderId="2" xfId="0" applyNumberFormat="1" applyFont="1" applyBorder="1" applyAlignment="1" applyProtection="1">
      <alignment horizontal="center" vertical="center"/>
    </xf>
    <xf numFmtId="0" fontId="19" fillId="0" borderId="2" xfId="0" applyNumberFormat="1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31" xfId="0" applyFont="1" applyBorder="1" applyAlignment="1" applyProtection="1">
      <alignment horizontal="center" vertical="center"/>
    </xf>
    <xf numFmtId="14" fontId="19" fillId="0" borderId="12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NumberFormat="1" applyFont="1" applyBorder="1" applyAlignment="1" applyProtection="1">
      <alignment horizontal="center" vertical="center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14" fontId="20" fillId="0" borderId="12" xfId="0" applyNumberFormat="1" applyFont="1" applyBorder="1" applyAlignment="1" applyProtection="1">
      <alignment horizontal="center" vertical="center"/>
      <protection locked="0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NumberFormat="1" applyFont="1" applyBorder="1" applyAlignment="1" applyProtection="1">
      <alignment horizontal="center" vertical="center"/>
      <protection locked="0"/>
    </xf>
    <xf numFmtId="14" fontId="20" fillId="0" borderId="11" xfId="0" applyNumberFormat="1" applyFont="1" applyBorder="1" applyAlignment="1" applyProtection="1">
      <alignment horizontal="left" vertical="top" wrapText="1"/>
      <protection locked="0"/>
    </xf>
    <xf numFmtId="14" fontId="20" fillId="0" borderId="12" xfId="0" applyNumberFormat="1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 shrinkToFit="1"/>
    </xf>
    <xf numFmtId="0" fontId="19" fillId="0" borderId="22" xfId="0" applyFont="1" applyBorder="1" applyAlignment="1" applyProtection="1">
      <alignment horizontal="left" vertical="top" wrapText="1" shrinkToFi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 shrinkToFit="1"/>
    </xf>
    <xf numFmtId="0" fontId="18" fillId="2" borderId="29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C000"/>
    <pageSetUpPr fitToPage="1"/>
  </sheetPr>
  <dimension ref="A1:X21"/>
  <sheetViews>
    <sheetView tabSelected="1" zoomScale="55" zoomScaleNormal="55" workbookViewId="0">
      <selection activeCell="B12" sqref="B12:C12"/>
    </sheetView>
  </sheetViews>
  <sheetFormatPr defaultRowHeight="13.5" x14ac:dyDescent="0.15"/>
  <cols>
    <col min="1" max="1" width="4.625" bestFit="1" customWidth="1"/>
    <col min="2" max="2" width="11.75" bestFit="1" customWidth="1"/>
    <col min="3" max="3" width="9.75" customWidth="1"/>
    <col min="4" max="4" width="11" customWidth="1"/>
    <col min="5" max="5" width="9.25" style="1" customWidth="1"/>
    <col min="6" max="6" width="6.875" style="1" customWidth="1"/>
    <col min="7" max="7" width="16.125" style="1" customWidth="1"/>
    <col min="8" max="8" width="12.375" style="1" customWidth="1"/>
    <col min="9" max="9" width="16.25" style="1" customWidth="1"/>
    <col min="10" max="10" width="14.125" style="1" customWidth="1"/>
    <col min="11" max="11" width="12.25" customWidth="1"/>
    <col min="12" max="12" width="9" customWidth="1"/>
    <col min="13" max="17" width="12" style="1" customWidth="1"/>
    <col min="18" max="20" width="15.875" customWidth="1"/>
    <col min="21" max="21" width="11.125" customWidth="1"/>
    <col min="22" max="22" width="23" customWidth="1"/>
    <col min="23" max="23" width="11.125" customWidth="1"/>
  </cols>
  <sheetData>
    <row r="1" spans="1:24" ht="30.75" customHeight="1" thickBot="1" x14ac:dyDescent="0.2">
      <c r="A1" s="6"/>
      <c r="B1" s="56" t="s">
        <v>11</v>
      </c>
      <c r="C1" s="57"/>
      <c r="D1" s="57"/>
      <c r="E1" s="57"/>
      <c r="F1" s="57"/>
      <c r="G1" s="7"/>
      <c r="H1" s="78" t="s">
        <v>33</v>
      </c>
      <c r="I1" s="78"/>
      <c r="J1" s="78"/>
      <c r="K1" s="78"/>
      <c r="L1" s="78"/>
      <c r="M1" s="78"/>
      <c r="N1" s="8"/>
      <c r="O1" s="8"/>
      <c r="P1" s="6"/>
      <c r="Q1" s="8"/>
      <c r="R1" s="6"/>
      <c r="S1" s="6"/>
      <c r="T1" s="6"/>
      <c r="U1" s="9" t="s">
        <v>22</v>
      </c>
      <c r="V1" s="6"/>
      <c r="W1" s="6"/>
    </row>
    <row r="2" spans="1:24" ht="30.75" customHeight="1" thickTop="1" thickBot="1" x14ac:dyDescent="0.2">
      <c r="A2" s="6"/>
      <c r="B2" s="10" t="s">
        <v>12</v>
      </c>
      <c r="C2" s="58"/>
      <c r="D2" s="58"/>
      <c r="E2" s="58"/>
      <c r="F2" s="58"/>
      <c r="G2" s="7"/>
      <c r="H2" s="78"/>
      <c r="I2" s="78"/>
      <c r="J2" s="78"/>
      <c r="K2" s="78"/>
      <c r="L2" s="78"/>
      <c r="M2" s="78"/>
      <c r="N2" s="8"/>
      <c r="O2" s="8"/>
      <c r="P2" s="6"/>
      <c r="Q2" s="8"/>
      <c r="R2" s="6"/>
      <c r="S2" s="6"/>
      <c r="T2" s="91" t="s">
        <v>26</v>
      </c>
      <c r="U2" s="91"/>
      <c r="V2" s="91"/>
      <c r="W2" s="6"/>
    </row>
    <row r="3" spans="1:24" ht="30.75" customHeight="1" thickTop="1" thickBot="1" x14ac:dyDescent="0.2">
      <c r="A3" s="6"/>
      <c r="B3" s="11" t="s">
        <v>5</v>
      </c>
      <c r="C3" s="59"/>
      <c r="D3" s="59"/>
      <c r="E3" s="59"/>
      <c r="F3" s="59"/>
      <c r="G3" s="7"/>
      <c r="H3" s="12" t="s">
        <v>31</v>
      </c>
      <c r="I3" s="7"/>
      <c r="J3" s="7"/>
      <c r="K3" s="7"/>
      <c r="L3" s="13"/>
      <c r="M3" s="8"/>
      <c r="N3" s="8"/>
      <c r="O3" s="8"/>
      <c r="P3" s="8"/>
      <c r="Q3" s="8"/>
      <c r="R3" s="6"/>
      <c r="S3" s="6"/>
      <c r="T3" s="91"/>
      <c r="U3" s="91"/>
      <c r="V3" s="91"/>
      <c r="W3" s="6"/>
    </row>
    <row r="4" spans="1:24" ht="20.25" customHeight="1" thickTop="1" thickBot="1" x14ac:dyDescent="0.2">
      <c r="A4" s="6"/>
      <c r="B4" s="6"/>
      <c r="C4" s="6"/>
      <c r="D4" s="6"/>
      <c r="E4" s="8"/>
      <c r="F4" s="8"/>
      <c r="G4" s="8"/>
      <c r="H4" s="14">
        <v>46113</v>
      </c>
      <c r="I4" s="8"/>
      <c r="J4" s="8"/>
      <c r="K4" s="6"/>
      <c r="L4" s="6"/>
      <c r="M4" s="83" t="s">
        <v>7</v>
      </c>
      <c r="N4" s="84"/>
      <c r="O4" s="84"/>
      <c r="P4" s="85"/>
      <c r="Q4" s="15" t="s">
        <v>15</v>
      </c>
      <c r="R4" s="6"/>
      <c r="S4" s="6"/>
      <c r="T4" s="92"/>
      <c r="U4" s="92"/>
      <c r="V4" s="92"/>
      <c r="W4" s="6"/>
    </row>
    <row r="5" spans="1:24" ht="33.75" customHeight="1" x14ac:dyDescent="0.15">
      <c r="A5" s="25"/>
      <c r="B5" s="67" t="s">
        <v>17</v>
      </c>
      <c r="C5" s="68"/>
      <c r="D5" s="67" t="s">
        <v>0</v>
      </c>
      <c r="E5" s="68"/>
      <c r="F5" s="77" t="s">
        <v>16</v>
      </c>
      <c r="G5" s="80" t="s">
        <v>6</v>
      </c>
      <c r="H5" s="80" t="s">
        <v>30</v>
      </c>
      <c r="I5" s="73" t="s">
        <v>42</v>
      </c>
      <c r="J5" s="75" t="s">
        <v>1</v>
      </c>
      <c r="K5" s="86" t="s">
        <v>23</v>
      </c>
      <c r="L5" s="90" t="s">
        <v>44</v>
      </c>
      <c r="M5" s="19" t="s">
        <v>9</v>
      </c>
      <c r="N5" s="20" t="s">
        <v>8</v>
      </c>
      <c r="O5" s="28" t="s">
        <v>38</v>
      </c>
      <c r="P5" s="28" t="s">
        <v>40</v>
      </c>
      <c r="Q5" s="88" t="s">
        <v>36</v>
      </c>
      <c r="R5" s="79" t="s">
        <v>43</v>
      </c>
      <c r="S5" s="77"/>
      <c r="T5" s="77"/>
      <c r="U5" s="67" t="s">
        <v>20</v>
      </c>
      <c r="V5" s="68"/>
      <c r="W5" s="82" t="s">
        <v>35</v>
      </c>
    </row>
    <row r="6" spans="1:24" ht="61.5" customHeight="1" x14ac:dyDescent="0.15">
      <c r="A6" s="26"/>
      <c r="B6" s="69"/>
      <c r="C6" s="70"/>
      <c r="D6" s="69"/>
      <c r="E6" s="70"/>
      <c r="F6" s="77"/>
      <c r="G6" s="81"/>
      <c r="H6" s="81"/>
      <c r="I6" s="74"/>
      <c r="J6" s="76"/>
      <c r="K6" s="87"/>
      <c r="L6" s="90"/>
      <c r="M6" s="21" t="s">
        <v>37</v>
      </c>
      <c r="N6" s="22" t="s">
        <v>32</v>
      </c>
      <c r="O6" s="29" t="s">
        <v>39</v>
      </c>
      <c r="P6" s="29" t="s">
        <v>41</v>
      </c>
      <c r="Q6" s="89"/>
      <c r="R6" s="23" t="s">
        <v>2</v>
      </c>
      <c r="S6" s="24" t="s">
        <v>3</v>
      </c>
      <c r="T6" s="24" t="s">
        <v>4</v>
      </c>
      <c r="U6" s="69"/>
      <c r="V6" s="70"/>
      <c r="W6" s="82"/>
    </row>
    <row r="7" spans="1:24" s="2" customFormat="1" ht="51.75" customHeight="1" x14ac:dyDescent="0.15">
      <c r="A7" s="55" t="s">
        <v>19</v>
      </c>
      <c r="B7" s="71" t="s">
        <v>18</v>
      </c>
      <c r="C7" s="72"/>
      <c r="D7" s="71" t="s">
        <v>10</v>
      </c>
      <c r="E7" s="72"/>
      <c r="F7" s="30">
        <v>2</v>
      </c>
      <c r="G7" s="31">
        <v>26759</v>
      </c>
      <c r="H7" s="32">
        <f>IF(G7="","",DATEDIF(G7,$H$4,"Y"))</f>
        <v>52</v>
      </c>
      <c r="I7" s="33" t="s">
        <v>24</v>
      </c>
      <c r="J7" s="33" t="s">
        <v>25</v>
      </c>
      <c r="K7" s="34">
        <v>1</v>
      </c>
      <c r="L7" s="30">
        <v>1</v>
      </c>
      <c r="M7" s="35" t="s">
        <v>13</v>
      </c>
      <c r="N7" s="36" t="s">
        <v>14</v>
      </c>
      <c r="O7" s="36" t="s">
        <v>13</v>
      </c>
      <c r="P7" s="30" t="s">
        <v>13</v>
      </c>
      <c r="Q7" s="37" t="s">
        <v>14</v>
      </c>
      <c r="R7" s="38">
        <v>45757</v>
      </c>
      <c r="S7" s="31">
        <v>45758</v>
      </c>
      <c r="T7" s="31">
        <v>45759</v>
      </c>
      <c r="U7" s="62" t="s">
        <v>34</v>
      </c>
      <c r="V7" s="63"/>
      <c r="W7" s="36" t="s">
        <v>13</v>
      </c>
    </row>
    <row r="8" spans="1:24" ht="51.75" customHeight="1" x14ac:dyDescent="0.15">
      <c r="A8" s="5">
        <v>1</v>
      </c>
      <c r="B8" s="65"/>
      <c r="C8" s="66"/>
      <c r="D8" s="65"/>
      <c r="E8" s="66"/>
      <c r="F8" s="39"/>
      <c r="G8" s="40"/>
      <c r="H8" s="41" t="str">
        <f>IF(G8="","",DATEDIF(G8,$H$4,"Y"))</f>
        <v/>
      </c>
      <c r="I8" s="42"/>
      <c r="J8" s="42"/>
      <c r="K8" s="43"/>
      <c r="L8" s="44" t="s">
        <v>14</v>
      </c>
      <c r="M8" s="45"/>
      <c r="N8" s="39"/>
      <c r="O8" s="46" t="s">
        <v>14</v>
      </c>
      <c r="P8" s="44" t="s">
        <v>14</v>
      </c>
      <c r="Q8" s="47"/>
      <c r="R8" s="48"/>
      <c r="S8" s="40"/>
      <c r="T8" s="40"/>
      <c r="U8" s="60"/>
      <c r="V8" s="61"/>
      <c r="W8" s="46"/>
    </row>
    <row r="9" spans="1:24" ht="51.75" customHeight="1" x14ac:dyDescent="0.15">
      <c r="A9" s="5">
        <v>2</v>
      </c>
      <c r="B9" s="65"/>
      <c r="C9" s="66"/>
      <c r="D9" s="65"/>
      <c r="E9" s="66"/>
      <c r="F9" s="39"/>
      <c r="G9" s="40"/>
      <c r="H9" s="41" t="str">
        <f>IF(G9="","",DATEDIF(G9,$H$4,"Y"))</f>
        <v/>
      </c>
      <c r="I9" s="42"/>
      <c r="J9" s="42"/>
      <c r="K9" s="43"/>
      <c r="L9" s="44" t="s">
        <v>14</v>
      </c>
      <c r="M9" s="45"/>
      <c r="N9" s="39"/>
      <c r="O9" s="46" t="s">
        <v>14</v>
      </c>
      <c r="P9" s="44"/>
      <c r="Q9" s="47"/>
      <c r="R9" s="48"/>
      <c r="S9" s="40"/>
      <c r="T9" s="40"/>
      <c r="U9" s="60"/>
      <c r="V9" s="61"/>
      <c r="W9" s="46"/>
      <c r="X9" s="4"/>
    </row>
    <row r="10" spans="1:24" ht="51.75" customHeight="1" x14ac:dyDescent="0.15">
      <c r="A10" s="5">
        <v>3</v>
      </c>
      <c r="B10" s="65"/>
      <c r="C10" s="66"/>
      <c r="D10" s="65"/>
      <c r="E10" s="66"/>
      <c r="F10" s="39"/>
      <c r="G10" s="40"/>
      <c r="H10" s="41" t="str">
        <f t="shared" ref="H10:H17" si="0">IF(G10="","",DATEDIF(G10,$H$4,"Y"))</f>
        <v/>
      </c>
      <c r="I10" s="42"/>
      <c r="J10" s="42"/>
      <c r="K10" s="43"/>
      <c r="L10" s="44" t="s">
        <v>14</v>
      </c>
      <c r="M10" s="45"/>
      <c r="N10" s="39"/>
      <c r="O10" s="46" t="s">
        <v>14</v>
      </c>
      <c r="P10" s="44" t="s">
        <v>14</v>
      </c>
      <c r="Q10" s="47"/>
      <c r="R10" s="48"/>
      <c r="S10" s="40"/>
      <c r="T10" s="40"/>
      <c r="U10" s="60"/>
      <c r="V10" s="61"/>
      <c r="W10" s="46"/>
      <c r="X10" s="4"/>
    </row>
    <row r="11" spans="1:24" ht="51.75" customHeight="1" x14ac:dyDescent="0.15">
      <c r="A11" s="5">
        <v>4</v>
      </c>
      <c r="B11" s="65"/>
      <c r="C11" s="66"/>
      <c r="D11" s="65"/>
      <c r="E11" s="66"/>
      <c r="F11" s="39"/>
      <c r="G11" s="40"/>
      <c r="H11" s="41" t="str">
        <f t="shared" si="0"/>
        <v/>
      </c>
      <c r="I11" s="42"/>
      <c r="J11" s="42"/>
      <c r="K11" s="43"/>
      <c r="L11" s="44" t="s">
        <v>14</v>
      </c>
      <c r="M11" s="45"/>
      <c r="N11" s="39"/>
      <c r="O11" s="46" t="s">
        <v>14</v>
      </c>
      <c r="P11" s="44" t="s">
        <v>14</v>
      </c>
      <c r="Q11" s="47"/>
      <c r="R11" s="48"/>
      <c r="S11" s="40"/>
      <c r="T11" s="40"/>
      <c r="U11" s="60"/>
      <c r="V11" s="61"/>
      <c r="W11" s="46"/>
    </row>
    <row r="12" spans="1:24" ht="51.75" customHeight="1" x14ac:dyDescent="0.15">
      <c r="A12" s="5">
        <v>5</v>
      </c>
      <c r="B12" s="65"/>
      <c r="C12" s="66"/>
      <c r="D12" s="65"/>
      <c r="E12" s="66"/>
      <c r="F12" s="39"/>
      <c r="G12" s="40"/>
      <c r="H12" s="41" t="str">
        <f t="shared" si="0"/>
        <v/>
      </c>
      <c r="I12" s="42"/>
      <c r="J12" s="42"/>
      <c r="K12" s="43"/>
      <c r="L12" s="44" t="s">
        <v>14</v>
      </c>
      <c r="M12" s="45"/>
      <c r="N12" s="39"/>
      <c r="O12" s="46" t="s">
        <v>14</v>
      </c>
      <c r="P12" s="44" t="s">
        <v>14</v>
      </c>
      <c r="Q12" s="47"/>
      <c r="R12" s="48"/>
      <c r="S12" s="40"/>
      <c r="T12" s="40"/>
      <c r="U12" s="60"/>
      <c r="V12" s="61"/>
      <c r="W12" s="46"/>
    </row>
    <row r="13" spans="1:24" ht="51.75" customHeight="1" x14ac:dyDescent="0.15">
      <c r="A13" s="5">
        <v>6</v>
      </c>
      <c r="B13" s="65"/>
      <c r="C13" s="66"/>
      <c r="D13" s="65"/>
      <c r="E13" s="66"/>
      <c r="F13" s="39"/>
      <c r="G13" s="40"/>
      <c r="H13" s="41" t="str">
        <f t="shared" si="0"/>
        <v/>
      </c>
      <c r="I13" s="42"/>
      <c r="J13" s="42"/>
      <c r="K13" s="43"/>
      <c r="L13" s="44" t="s">
        <v>14</v>
      </c>
      <c r="M13" s="45"/>
      <c r="N13" s="39"/>
      <c r="O13" s="46" t="s">
        <v>14</v>
      </c>
      <c r="P13" s="44" t="s">
        <v>14</v>
      </c>
      <c r="Q13" s="47"/>
      <c r="R13" s="48"/>
      <c r="S13" s="40"/>
      <c r="T13" s="40"/>
      <c r="U13" s="60"/>
      <c r="V13" s="61"/>
      <c r="W13" s="46"/>
    </row>
    <row r="14" spans="1:24" ht="51.75" customHeight="1" x14ac:dyDescent="0.15">
      <c r="A14" s="5">
        <v>7</v>
      </c>
      <c r="B14" s="64"/>
      <c r="C14" s="64"/>
      <c r="D14" s="64"/>
      <c r="E14" s="64"/>
      <c r="F14" s="39"/>
      <c r="G14" s="40"/>
      <c r="H14" s="41" t="str">
        <f t="shared" si="0"/>
        <v/>
      </c>
      <c r="I14" s="49"/>
      <c r="J14" s="49"/>
      <c r="K14" s="43"/>
      <c r="L14" s="44" t="s">
        <v>14</v>
      </c>
      <c r="M14" s="45"/>
      <c r="N14" s="39"/>
      <c r="O14" s="46" t="s">
        <v>14</v>
      </c>
      <c r="P14" s="44" t="s">
        <v>14</v>
      </c>
      <c r="Q14" s="47"/>
      <c r="R14" s="48"/>
      <c r="S14" s="40"/>
      <c r="T14" s="40"/>
      <c r="U14" s="60"/>
      <c r="V14" s="61"/>
      <c r="W14" s="46"/>
    </row>
    <row r="15" spans="1:24" ht="51.75" customHeight="1" x14ac:dyDescent="0.15">
      <c r="A15" s="5">
        <v>8</v>
      </c>
      <c r="B15" s="64"/>
      <c r="C15" s="64"/>
      <c r="D15" s="64"/>
      <c r="E15" s="64"/>
      <c r="F15" s="39"/>
      <c r="G15" s="40"/>
      <c r="H15" s="41" t="str">
        <f t="shared" si="0"/>
        <v/>
      </c>
      <c r="I15" s="49"/>
      <c r="J15" s="49"/>
      <c r="K15" s="43"/>
      <c r="L15" s="44" t="s">
        <v>14</v>
      </c>
      <c r="M15" s="45"/>
      <c r="N15" s="39"/>
      <c r="O15" s="46" t="s">
        <v>14</v>
      </c>
      <c r="P15" s="44" t="s">
        <v>14</v>
      </c>
      <c r="Q15" s="47"/>
      <c r="R15" s="48"/>
      <c r="S15" s="40"/>
      <c r="T15" s="40"/>
      <c r="U15" s="60"/>
      <c r="V15" s="61"/>
      <c r="W15" s="46"/>
    </row>
    <row r="16" spans="1:24" ht="51.75" customHeight="1" x14ac:dyDescent="0.15">
      <c r="A16" s="5">
        <v>9</v>
      </c>
      <c r="B16" s="65"/>
      <c r="C16" s="66"/>
      <c r="D16" s="65"/>
      <c r="E16" s="66"/>
      <c r="F16" s="39"/>
      <c r="G16" s="40"/>
      <c r="H16" s="41" t="str">
        <f t="shared" si="0"/>
        <v/>
      </c>
      <c r="I16" s="42"/>
      <c r="J16" s="42"/>
      <c r="K16" s="43"/>
      <c r="L16" s="44" t="s">
        <v>14</v>
      </c>
      <c r="M16" s="45"/>
      <c r="N16" s="39"/>
      <c r="O16" s="46" t="s">
        <v>14</v>
      </c>
      <c r="P16" s="44" t="s">
        <v>14</v>
      </c>
      <c r="Q16" s="47"/>
      <c r="R16" s="48"/>
      <c r="S16" s="40"/>
      <c r="T16" s="40"/>
      <c r="U16" s="60"/>
      <c r="V16" s="61"/>
      <c r="W16" s="46"/>
    </row>
    <row r="17" spans="1:23" ht="51.75" customHeight="1" thickBot="1" x14ac:dyDescent="0.2">
      <c r="A17" s="5">
        <v>10</v>
      </c>
      <c r="B17" s="65"/>
      <c r="C17" s="66"/>
      <c r="D17" s="65"/>
      <c r="E17" s="66"/>
      <c r="F17" s="39"/>
      <c r="G17" s="40"/>
      <c r="H17" s="41" t="str">
        <f t="shared" si="0"/>
        <v/>
      </c>
      <c r="I17" s="49"/>
      <c r="J17" s="49"/>
      <c r="K17" s="43"/>
      <c r="L17" s="44" t="s">
        <v>14</v>
      </c>
      <c r="M17" s="50"/>
      <c r="N17" s="51"/>
      <c r="O17" s="52" t="s">
        <v>14</v>
      </c>
      <c r="P17" s="53" t="s">
        <v>14</v>
      </c>
      <c r="Q17" s="54"/>
      <c r="R17" s="48"/>
      <c r="S17" s="40"/>
      <c r="T17" s="40"/>
      <c r="U17" s="60"/>
      <c r="V17" s="61"/>
      <c r="W17" s="46"/>
    </row>
    <row r="18" spans="1:23" x14ac:dyDescent="0.15">
      <c r="A18" s="6"/>
      <c r="B18" s="6"/>
      <c r="C18" s="6"/>
      <c r="D18" s="6"/>
      <c r="E18" s="8"/>
      <c r="F18" s="8"/>
      <c r="G18" s="8"/>
      <c r="H18" s="8"/>
      <c r="I18" s="8"/>
      <c r="J18" s="8"/>
      <c r="K18" s="6"/>
      <c r="L18" s="6"/>
      <c r="M18" s="8"/>
      <c r="N18" s="8"/>
      <c r="O18" s="27"/>
      <c r="P18" s="8"/>
      <c r="Q18" s="8"/>
      <c r="R18" s="6"/>
      <c r="S18" s="6"/>
      <c r="T18" s="6"/>
      <c r="U18" s="6"/>
      <c r="V18" s="6"/>
      <c r="W18" s="6"/>
    </row>
    <row r="19" spans="1:23" s="3" customFormat="1" ht="24.75" customHeight="1" x14ac:dyDescent="0.15">
      <c r="A19" s="16"/>
      <c r="B19" s="9" t="s">
        <v>21</v>
      </c>
      <c r="C19" s="16"/>
      <c r="D19" s="16"/>
      <c r="E19" s="17"/>
      <c r="F19" s="17"/>
      <c r="G19" s="17"/>
      <c r="H19" s="17"/>
      <c r="I19" s="17"/>
      <c r="J19" s="17"/>
      <c r="K19" s="16"/>
      <c r="L19" s="16"/>
      <c r="M19" s="17"/>
      <c r="N19" s="17"/>
      <c r="O19" s="17"/>
      <c r="P19" s="17"/>
      <c r="Q19" s="17"/>
      <c r="R19" s="16"/>
      <c r="S19" s="9" t="s">
        <v>27</v>
      </c>
      <c r="T19" s="16"/>
      <c r="U19" s="16"/>
      <c r="V19" s="16"/>
      <c r="W19" s="16"/>
    </row>
    <row r="20" spans="1:23" s="3" customFormat="1" ht="24.75" customHeight="1" x14ac:dyDescent="0.15">
      <c r="A20" s="16"/>
      <c r="B20" s="9" t="s">
        <v>45</v>
      </c>
      <c r="C20" s="16"/>
      <c r="D20" s="16"/>
      <c r="E20" s="17"/>
      <c r="F20" s="17"/>
      <c r="G20" s="17"/>
      <c r="H20" s="17"/>
      <c r="I20" s="17"/>
      <c r="J20" s="17"/>
      <c r="K20" s="16"/>
      <c r="L20" s="16"/>
      <c r="M20" s="17"/>
      <c r="N20" s="17"/>
      <c r="O20" s="17"/>
      <c r="P20" s="17"/>
      <c r="Q20" s="17"/>
      <c r="R20" s="16"/>
      <c r="S20" s="9" t="s">
        <v>29</v>
      </c>
      <c r="T20" s="18" t="s">
        <v>28</v>
      </c>
      <c r="U20" s="16"/>
      <c r="V20" s="16"/>
      <c r="W20" s="16"/>
    </row>
    <row r="21" spans="1:23" s="3" customFormat="1" ht="24.75" customHeight="1" x14ac:dyDescent="0.15">
      <c r="A21" s="16"/>
      <c r="B21" s="9"/>
      <c r="C21" s="16"/>
      <c r="D21" s="16"/>
      <c r="E21" s="17"/>
      <c r="F21" s="17"/>
      <c r="G21" s="17"/>
      <c r="H21" s="17"/>
      <c r="I21" s="17"/>
      <c r="J21" s="17"/>
      <c r="K21" s="16"/>
      <c r="L21" s="16"/>
      <c r="M21" s="17"/>
      <c r="N21" s="17"/>
      <c r="O21" s="17"/>
      <c r="P21" s="17"/>
      <c r="Q21" s="17"/>
      <c r="R21" s="16"/>
      <c r="S21" s="16"/>
      <c r="T21" s="16"/>
      <c r="U21" s="16"/>
      <c r="V21" s="16"/>
      <c r="W21" s="16"/>
    </row>
  </sheetData>
  <sheetProtection algorithmName="SHA-512" hashValue="P0OsmQ+HHO8PedB3mbmSuhJ03S0rXimY5fbJ+3SQ9ri88YIa03FTNSXhxQw1Cod8SBSf1Y51nVciz4H6bEq9sQ==" saltValue="wdmhFUFSjod7ikruZVjEnQ==" spinCount="100000" sheet="1" selectLockedCells="1"/>
  <dataConsolidate/>
  <mergeCells count="52">
    <mergeCell ref="R5:T5"/>
    <mergeCell ref="G5:G6"/>
    <mergeCell ref="W5:W6"/>
    <mergeCell ref="M4:P4"/>
    <mergeCell ref="K5:K6"/>
    <mergeCell ref="Q5:Q6"/>
    <mergeCell ref="U5:V6"/>
    <mergeCell ref="L5:L6"/>
    <mergeCell ref="T2:V4"/>
    <mergeCell ref="H5:H6"/>
    <mergeCell ref="I5:I6"/>
    <mergeCell ref="J5:J6"/>
    <mergeCell ref="F5:F6"/>
    <mergeCell ref="D11:E11"/>
    <mergeCell ref="H1:M2"/>
    <mergeCell ref="D13:E13"/>
    <mergeCell ref="D7:E7"/>
    <mergeCell ref="D8:E8"/>
    <mergeCell ref="D16:E16"/>
    <mergeCell ref="D5:E6"/>
    <mergeCell ref="D17:E17"/>
    <mergeCell ref="B5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D9:E9"/>
    <mergeCell ref="D10:E10"/>
    <mergeCell ref="D12:E12"/>
    <mergeCell ref="C1:F1"/>
    <mergeCell ref="C2:F2"/>
    <mergeCell ref="C3:F3"/>
    <mergeCell ref="U17:V17"/>
    <mergeCell ref="U12:V12"/>
    <mergeCell ref="U13:V13"/>
    <mergeCell ref="U14:V14"/>
    <mergeCell ref="U15:V15"/>
    <mergeCell ref="U16:V16"/>
    <mergeCell ref="U7:V7"/>
    <mergeCell ref="U8:V8"/>
    <mergeCell ref="U9:V9"/>
    <mergeCell ref="U10:V10"/>
    <mergeCell ref="U11:V11"/>
    <mergeCell ref="D14:E14"/>
    <mergeCell ref="D15:E15"/>
  </mergeCells>
  <phoneticPr fontId="1"/>
  <dataValidations xWindow="428" yWindow="469" count="5">
    <dataValidation type="list" allowBlank="1" showInputMessage="1" showErrorMessage="1" sqref="Q8:Q17 M8:N17" xr:uid="{00000000-0002-0000-0100-000000000000}">
      <formula1>"●,　"</formula1>
    </dataValidation>
    <dataValidation type="list" allowBlank="1" showInputMessage="1" showErrorMessage="1" sqref="F8:F17" xr:uid="{00000000-0002-0000-0100-000001000000}">
      <formula1>"１,２"</formula1>
    </dataValidation>
    <dataValidation type="list" allowBlank="1" showInputMessage="1" showErrorMessage="1" prompt="補助の対象年齢でも希望がなければ●をはずしてください_x000a_" sqref="O8:P17" xr:uid="{00000000-0002-0000-0100-000002000000}">
      <formula1>"●,　"</formula1>
    </dataValidation>
    <dataValidation type="list" allowBlank="1" showInputMessage="1" showErrorMessage="1" prompt="淳風会ロングライフホスピタルで胃カメラ実施可能な場合●_x000a_" sqref="W8:W17" xr:uid="{00000000-0002-0000-0100-000003000000}">
      <formula1>"●,　"</formula1>
    </dataValidation>
    <dataValidation type="list" allowBlank="1" showInputMessage="1" showErrorMessage="1" sqref="L8:L17" xr:uid="{00000000-0002-0000-0100-000004000000}">
      <formula1>"1,2,　"</formula1>
    </dataValidation>
  </dataValidations>
  <pageMargins left="0.70866141732283472" right="0.70866141732283472" top="0.74803149606299213" bottom="0.74803149606299213" header="0.31496062992125984" footer="0.86614173228346458"/>
  <pageSetup paperSize="9" scale="46" orientation="landscape" r:id="rId1"/>
  <headerFooter alignWithMargins="0">
    <oddHeader xml:space="preserve">&amp;R&amp;"-,太字"&amp;16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協会けんぽ名簿</vt:lpstr>
      <vt:lpstr>協会けんぽ名簿!Print_Area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健診システム利用者</dc:creator>
  <cp:lastModifiedBy>健診システム利用者</cp:lastModifiedBy>
  <cp:lastPrinted>2025-03-11T01:56:37Z</cp:lastPrinted>
  <dcterms:created xsi:type="dcterms:W3CDTF">2021-11-09T06:00:26Z</dcterms:created>
  <dcterms:modified xsi:type="dcterms:W3CDTF">2025-03-11T02:04:16Z</dcterms:modified>
</cp:coreProperties>
</file>